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4355" windowHeight="340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3" i="1" l="1"/>
  <c r="B7" i="1" s="1"/>
  <c r="D17" i="1"/>
  <c r="D18" i="1"/>
  <c r="D19" i="1"/>
  <c r="D20" i="1"/>
  <c r="D21" i="1"/>
  <c r="D22" i="1"/>
  <c r="D23" i="1"/>
  <c r="D24" i="1"/>
  <c r="D16" i="1"/>
  <c r="C14" i="1"/>
  <c r="B14" i="1"/>
  <c r="D4" i="1"/>
  <c r="D5" i="1"/>
  <c r="D6" i="1"/>
  <c r="C3" i="1"/>
  <c r="D14" i="1" l="1"/>
  <c r="D3" i="1"/>
  <c r="C7" i="1"/>
</calcChain>
</file>

<file path=xl/sharedStrings.xml><?xml version="1.0" encoding="utf-8"?>
<sst xmlns="http://schemas.openxmlformats.org/spreadsheetml/2006/main" count="26" uniqueCount="22">
  <si>
    <t>Наименование</t>
  </si>
  <si>
    <t>План на 2020 г.</t>
  </si>
  <si>
    <t>В % от плана на 2020 г.</t>
  </si>
  <si>
    <t>ВСЕГО ДОХОДОВ</t>
  </si>
  <si>
    <t>Налоговые и неналоговые доходы</t>
  </si>
  <si>
    <t>Безвозмездные поступления</t>
  </si>
  <si>
    <t>ВСЕГО РАСХОДОВ</t>
  </si>
  <si>
    <t>ДЕФИЦИТ (-), ПРОФИЦИТ (+)</t>
  </si>
  <si>
    <t>ОСНОВНЫЕ ПОКАЗАТЕЛИ БЮДЖЕТА МУНИЦИПАЛЬНОГО ОБРАЗОВАНИЯ БРЫЗГАЛОВСКОЕ КАМЕШКОВСКОГО РАЙОНА В 2020 ГОДУ, тыс. рублей</t>
  </si>
  <si>
    <t>СТРУКТУРА РАСХОДОВ БЮДЖЕТА МУНИЦИПАЛЬНОГО ОБРАЗОВАНИЯ БРЫЗГАЛОВСКОЕ КАМЕШКОВСКОГО РАЙОНА В 2020 ГОДУ, тыс. рублей</t>
  </si>
  <si>
    <t>РАСХОДЫ, ВСЕГО</t>
  </si>
  <si>
    <t>из них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</si>
  <si>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</si>
  <si>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</si>
  <si>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</si>
  <si>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</si>
  <si>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</si>
  <si>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 xml:space="preserve">Культура, кинематография 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</si>
  <si>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</si>
  <si>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</si>
  <si>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</si>
  <si>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Факт на 01.04.2020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</si>
</sst>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165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0" xfId="0" applyNumberFormat="1" applyFill="1"/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topLeftCell="A3" workbookViewId="0">
      <selection activeCell="B17" sqref="B17"/>
    </sheetView>
  </sheetViews>
  <sheetFormatPr defaultRowHeight="15" x14ac:dyDescent="0.25"/>
  <cols>
    <col min="1" max="1" width="23.140625" customWidth="1"/>
    <col min="2" max="2" width="17" customWidth="1"/>
    <col min="3" max="3" width="30.85546875" customWidth="1"/>
  </cols>
  <sheetData>
    <row r="1" spans="1:5" ht="68.25" customHeight="1" x14ac:dyDescent="0.25">
      <c r="A1" s="18" t="s">
        <v>8</v>
      </c>
      <c r="B1" s="18"/>
      <c r="C1" s="18"/>
      <c r="D1" s="18"/>
    </row>
    <row r="2" spans="1:5" ht="45" x14ac:dyDescent="0.25">
      <c r="A2" s="3" t="s">
        <v>0</v>
      </c>
      <c r="B2" s="3" t="s">
        <v>1</v>
      </c>
      <c r="C2" s="3" t="s">
        <v>21</v>
      </c>
      <c r="D2" s="3" t="s">
        <v>2</v>
      </c>
    </row>
    <row r="3" spans="1:5" x14ac:dyDescent="0.25">
      <c r="A3" s="5" t="s">
        <v>3</v>
      </c>
      <c r="B3" s="10">
        <f>B4+B5</f>
        <v>25796.800000000003</v>
      </c>
      <c r="C3" s="10">
        <f>C4+C5</f>
        <v>10111.9</v>
      </c>
      <c r="D3" s="11">
        <f>C3/B3</f>
        <v>0.39198272653972582</v>
      </c>
    </row>
    <row r="4" spans="1:5" ht="30" x14ac:dyDescent="0.25">
      <c r="A4" s="2" t="s">
        <v>4</v>
      </c>
      <c r="B4" s="12">
        <v>8068.1</v>
      </c>
      <c r="C4" s="12">
        <v>1435.4</v>
      </c>
      <c r="D4" s="13">
        <f t="shared" ref="D4:D6" si="0">C4/B4</f>
        <v>0.17791053655755382</v>
      </c>
    </row>
    <row r="5" spans="1:5" ht="30" x14ac:dyDescent="0.25">
      <c r="A5" s="2" t="s">
        <v>5</v>
      </c>
      <c r="B5" s="12">
        <v>17728.7</v>
      </c>
      <c r="C5" s="12">
        <v>8676.5</v>
      </c>
      <c r="D5" s="13">
        <f t="shared" si="0"/>
        <v>0.48940418643216926</v>
      </c>
    </row>
    <row r="6" spans="1:5" x14ac:dyDescent="0.25">
      <c r="A6" s="2" t="s">
        <v>6</v>
      </c>
      <c r="B6" s="12">
        <v>25430.3</v>
      </c>
      <c r="C6" s="12">
        <v>9063.6</v>
      </c>
      <c r="D6" s="13">
        <f t="shared" si="0"/>
        <v>0.35640948002972833</v>
      </c>
    </row>
    <row r="7" spans="1:5" ht="30" x14ac:dyDescent="0.25">
      <c r="A7" s="5" t="s">
        <v>7</v>
      </c>
      <c r="B7" s="10">
        <f>B3-B6</f>
        <v>366.50000000000364</v>
      </c>
      <c r="C7" s="10">
        <f>C3-C6</f>
        <v>1048.2999999999993</v>
      </c>
      <c r="D7" s="14"/>
    </row>
    <row r="10" spans="1:5" x14ac:dyDescent="0.25">
      <c r="A10" s="18" t="s">
        <v>9</v>
      </c>
      <c r="B10" s="18"/>
      <c r="C10" s="18"/>
      <c r="D10" s="18"/>
    </row>
    <row r="11" spans="1:5" x14ac:dyDescent="0.25">
      <c r="A11" s="18"/>
      <c r="B11" s="18"/>
      <c r="C11" s="18"/>
      <c r="D11" s="18"/>
    </row>
    <row r="13" spans="1:5" ht="45" x14ac:dyDescent="0.25">
      <c r="A13" s="3" t="s">
        <v>0</v>
      </c>
      <c r="B13" s="3" t="s">
        <v>1</v>
      </c>
      <c r="C13" s="3" t="s">
        <v>21</v>
      </c>
      <c r="D13" s="3" t="s">
        <v>2</v>
      </c>
    </row>
    <row r="14" spans="1:5" x14ac:dyDescent="0.25">
      <c r="A14" s="4" t="s">
        <v>10</v>
      </c>
      <c r="B14" s="10">
        <f>SUM(B16:B24)</f>
        <v>25430.3</v>
      </c>
      <c r="C14" s="10">
        <f>SUM(C16:C24)</f>
        <v>9063.6</v>
      </c>
      <c r="D14" s="11">
        <f>C14/B14</f>
        <v>0.35640948002972833</v>
      </c>
      <c r="E14" s="17"/>
    </row>
    <row r="15" spans="1:5" x14ac:dyDescent="0.25">
      <c r="A15" s="1" t="s">
        <v>11</v>
      </c>
      <c r="B15" s="12"/>
      <c r="C15" s="12"/>
      <c r="D15" s="15"/>
    </row>
    <row r="16" spans="1:5" ht="31.5" x14ac:dyDescent="0.25">
      <c r="A16" s="6" t="s">
        <v>12</v>
      </c>
      <c r="B16" s="12">
        <v>3297.8</v>
      </c>
      <c r="C16" s="12">
        <v>588.6</v>
      </c>
      <c r="D16" s="15">
        <f>C16/B16</f>
        <v>0.17848262478015647</v>
      </c>
    </row>
    <row r="17" spans="1:4" ht="32.25" thickBot="1" x14ac:dyDescent="0.3">
      <c r="A17" s="7" t="s">
        <v>13</v>
      </c>
      <c r="B17" s="16">
        <v>199.1</v>
      </c>
      <c r="C17" s="12">
        <v>49.8</v>
      </c>
      <c r="D17" s="15">
        <f t="shared" ref="D17:D24" si="1">C17/B17</f>
        <v>0.25012556504269212</v>
      </c>
    </row>
    <row r="18" spans="1:4" ht="63.75" thickBot="1" x14ac:dyDescent="0.3">
      <c r="A18" s="8" t="s">
        <v>14</v>
      </c>
      <c r="B18" s="16">
        <v>440</v>
      </c>
      <c r="C18" s="12">
        <v>177.2</v>
      </c>
      <c r="D18" s="15">
        <f t="shared" si="1"/>
        <v>0.40272727272727271</v>
      </c>
    </row>
    <row r="19" spans="1:4" ht="48" thickBot="1" x14ac:dyDescent="0.3">
      <c r="A19" s="8" t="s">
        <v>15</v>
      </c>
      <c r="B19" s="16">
        <v>7287.8</v>
      </c>
      <c r="C19" s="12">
        <v>1448.8</v>
      </c>
      <c r="D19" s="15">
        <f t="shared" si="1"/>
        <v>0.19879799116331401</v>
      </c>
    </row>
    <row r="20" spans="1:4" ht="16.5" thickBot="1" x14ac:dyDescent="0.3">
      <c r="A20" s="8" t="s">
        <v>16</v>
      </c>
      <c r="B20" s="16">
        <v>30</v>
      </c>
      <c r="C20" s="12">
        <v>0</v>
      </c>
      <c r="D20" s="15">
        <f t="shared" si="1"/>
        <v>0</v>
      </c>
    </row>
    <row r="21" spans="1:4" ht="32.25" thickBot="1" x14ac:dyDescent="0.3">
      <c r="A21" s="8" t="s">
        <v>17</v>
      </c>
      <c r="B21" s="16">
        <v>13961.8</v>
      </c>
      <c r="C21" s="12">
        <v>6752</v>
      </c>
      <c r="D21" s="15">
        <f t="shared" si="1"/>
        <v>0.48360526579667379</v>
      </c>
    </row>
    <row r="22" spans="1:4" ht="16.5" thickBot="1" x14ac:dyDescent="0.3">
      <c r="A22" s="8" t="s">
        <v>18</v>
      </c>
      <c r="B22" s="16">
        <v>129.6</v>
      </c>
      <c r="C22" s="12">
        <v>19.2</v>
      </c>
      <c r="D22" s="15">
        <f t="shared" si="1"/>
        <v>0.14814814814814814</v>
      </c>
    </row>
    <row r="23" spans="1:4" ht="32.25" thickBot="1" x14ac:dyDescent="0.3">
      <c r="A23" s="8" t="s">
        <v>19</v>
      </c>
      <c r="B23" s="16">
        <v>80</v>
      </c>
      <c r="C23" s="12">
        <v>28</v>
      </c>
      <c r="D23" s="15">
        <f t="shared" si="1"/>
        <v>0.35</v>
      </c>
    </row>
    <row r="24" spans="1:4" ht="63" x14ac:dyDescent="0.25">
      <c r="A24" s="9" t="s">
        <v>20</v>
      </c>
      <c r="B24" s="16">
        <v>4.2</v>
      </c>
      <c r="C24" s="12">
        <v>0</v>
      </c>
      <c r="D24" s="15">
        <f t="shared" si="1"/>
        <v>0</v>
      </c>
    </row>
  </sheetData>
  <mergeCells count="2">
    <mergeCell ref="A1:D1"/>
    <mergeCell ref="A10:D1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</dc:creator>
  <cp:lastModifiedBy>Olga</cp:lastModifiedBy>
  <dcterms:created xsi:type="dcterms:W3CDTF">2020-09-04T08:55:54Z</dcterms:created>
  <dcterms:modified xsi:type="dcterms:W3CDTF">2020-09-04T12:43:02Z</dcterms:modified>
</cp:coreProperties>
</file>